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AS\SPK\"/>
    </mc:Choice>
  </mc:AlternateContent>
  <xr:revisionPtr revIDLastSave="0" documentId="13_ncr:1_{FDB782A8-2C71-45BF-8A53-149F3418559C}" xr6:coauthVersionLast="45" xr6:coauthVersionMax="45" xr10:uidLastSave="{00000000-0000-0000-0000-000000000000}"/>
  <bookViews>
    <workbookView xWindow="-120" yWindow="-120" windowWidth="20730" windowHeight="11160" xr2:uid="{7A9DFEB3-D041-4036-961E-ADE23CCC96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F13" i="1" l="1"/>
  <c r="F14" i="1"/>
  <c r="F12" i="1"/>
  <c r="B13" i="1"/>
  <c r="B14" i="1"/>
  <c r="B12" i="1"/>
  <c r="E13" i="1"/>
  <c r="E14" i="1"/>
  <c r="E12" i="1"/>
  <c r="D13" i="1"/>
  <c r="D14" i="1"/>
  <c r="D12" i="1"/>
  <c r="C13" i="1"/>
  <c r="C14" i="1"/>
  <c r="C12" i="1"/>
</calcChain>
</file>

<file path=xl/sharedStrings.xml><?xml version="1.0" encoding="utf-8"?>
<sst xmlns="http://schemas.openxmlformats.org/spreadsheetml/2006/main" count="34" uniqueCount="31">
  <si>
    <t xml:space="preserve">Makul </t>
  </si>
  <si>
    <t>Alternatif</t>
  </si>
  <si>
    <t>Kriteria</t>
  </si>
  <si>
    <t xml:space="preserve">Kelas </t>
  </si>
  <si>
    <t xml:space="preserve">Nama </t>
  </si>
  <si>
    <t>: Andalas Rivaldi Permana</t>
  </si>
  <si>
    <t>: 5</t>
  </si>
  <si>
    <t>: SPK</t>
  </si>
  <si>
    <t xml:space="preserve">R </t>
  </si>
  <si>
    <t>W</t>
  </si>
  <si>
    <t>V1</t>
  </si>
  <si>
    <t>V2</t>
  </si>
  <si>
    <t>V3</t>
  </si>
  <si>
    <t>=</t>
  </si>
  <si>
    <t>Kayu Jati</t>
  </si>
  <si>
    <t>Kayu Mahoni</t>
  </si>
  <si>
    <t>Kayu Sungkai</t>
  </si>
  <si>
    <t>Tahan Benturan</t>
  </si>
  <si>
    <t>Kandungan Minyak</t>
  </si>
  <si>
    <t>Serat</t>
  </si>
  <si>
    <t>Harga</t>
  </si>
  <si>
    <t>Terserang Hama</t>
  </si>
  <si>
    <t>Kriteria Cj</t>
  </si>
  <si>
    <t>C1</t>
  </si>
  <si>
    <t>C2</t>
  </si>
  <si>
    <t>C3</t>
  </si>
  <si>
    <t>Kecocokan</t>
  </si>
  <si>
    <t>C4</t>
  </si>
  <si>
    <t>C5</t>
  </si>
  <si>
    <t>Benefit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</si>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</sst>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/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B14F-7BC1-45F2-AF49-041D548F83B6}">
  <dimension ref="A1:K23"/>
  <sheetViews>
    <sheetView tabSelected="1" topLeftCell="A6" workbookViewId="0">
      <selection activeCell="I9" sqref="I9"/>
    </sheetView>
  </sheetViews>
  <sheetFormatPr defaultRowHeight="15.75" x14ac:dyDescent="0.25"/>
  <cols>
    <col min="1" max="1" width="13.7109375" style="2" customWidth="1"/>
    <col min="2" max="2" width="17.7109375" style="2" customWidth="1"/>
    <col min="3" max="3" width="17.5703125" style="2" customWidth="1"/>
    <col min="4" max="4" width="18.42578125" style="2" customWidth="1"/>
    <col min="5" max="5" width="15.85546875" style="2" customWidth="1"/>
    <col min="6" max="6" width="14.42578125" style="2" customWidth="1"/>
    <col min="7" max="10" width="9.140625" style="2"/>
    <col min="11" max="11" width="13.7109375" style="2" customWidth="1"/>
    <col min="12" max="16384" width="9.140625" style="2"/>
  </cols>
  <sheetData>
    <row r="1" spans="1:7" x14ac:dyDescent="0.25">
      <c r="A1" s="1" t="s">
        <v>4</v>
      </c>
      <c r="B1" s="1" t="s">
        <v>5</v>
      </c>
    </row>
    <row r="2" spans="1:7" x14ac:dyDescent="0.25">
      <c r="A2" s="1" t="s">
        <v>3</v>
      </c>
      <c r="B2" s="1" t="s">
        <v>6</v>
      </c>
    </row>
    <row r="3" spans="1:7" x14ac:dyDescent="0.25">
      <c r="A3" s="1" t="s">
        <v>0</v>
      </c>
      <c r="B3" s="1" t="s">
        <v>7</v>
      </c>
    </row>
    <row r="5" spans="1:7" ht="20.100000000000001" customHeight="1" x14ac:dyDescent="0.25">
      <c r="A5" s="17" t="s">
        <v>1</v>
      </c>
      <c r="B5" s="19" t="s">
        <v>2</v>
      </c>
      <c r="C5" s="20"/>
      <c r="D5" s="20"/>
      <c r="E5" s="20"/>
      <c r="F5" s="21"/>
      <c r="G5" s="3"/>
    </row>
    <row r="6" spans="1:7" ht="31.5" x14ac:dyDescent="0.25">
      <c r="A6" s="18"/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</row>
    <row r="7" spans="1:7" ht="20.100000000000001" customHeight="1" x14ac:dyDescent="0.25">
      <c r="A7" s="13" t="s">
        <v>14</v>
      </c>
      <c r="B7" s="23">
        <v>1</v>
      </c>
      <c r="C7" s="23">
        <v>0.8</v>
      </c>
      <c r="D7" s="23">
        <v>0.9</v>
      </c>
      <c r="E7" s="23">
        <v>0.75</v>
      </c>
      <c r="F7" s="23">
        <v>0.85</v>
      </c>
    </row>
    <row r="8" spans="1:7" ht="20.100000000000001" customHeight="1" x14ac:dyDescent="0.25">
      <c r="A8" s="13" t="s">
        <v>15</v>
      </c>
      <c r="B8" s="23">
        <v>0.8</v>
      </c>
      <c r="C8" s="23">
        <v>0.6</v>
      </c>
      <c r="D8" s="23">
        <v>0.75</v>
      </c>
      <c r="E8" s="23">
        <v>0.5</v>
      </c>
      <c r="F8" s="23">
        <v>0.5</v>
      </c>
    </row>
    <row r="9" spans="1:7" ht="20.100000000000001" customHeight="1" x14ac:dyDescent="0.25">
      <c r="A9" s="13" t="s">
        <v>16</v>
      </c>
      <c r="B9" s="23">
        <v>0.75</v>
      </c>
      <c r="C9" s="23">
        <v>0.5</v>
      </c>
      <c r="D9" s="23">
        <v>0.5</v>
      </c>
      <c r="E9" s="23">
        <v>0.45</v>
      </c>
      <c r="F9" s="23">
        <v>0.5</v>
      </c>
    </row>
    <row r="12" spans="1:7" x14ac:dyDescent="0.25">
      <c r="A12" s="22" t="s">
        <v>8</v>
      </c>
      <c r="B12" s="23">
        <f>B7/B$9</f>
        <v>1.3333333333333333</v>
      </c>
      <c r="C12" s="23">
        <f>C7/C$8</f>
        <v>1.3333333333333335</v>
      </c>
      <c r="D12" s="23">
        <f>D7/D$7</f>
        <v>1</v>
      </c>
      <c r="E12" s="23">
        <f>E$8/E7</f>
        <v>0.66666666666666663</v>
      </c>
      <c r="F12" s="23">
        <f>F$7/F7</f>
        <v>1</v>
      </c>
    </row>
    <row r="13" spans="1:7" x14ac:dyDescent="0.25">
      <c r="A13" s="22"/>
      <c r="B13" s="23">
        <f t="shared" ref="B13:B14" si="0">B8/B$9</f>
        <v>1.0666666666666667</v>
      </c>
      <c r="C13" s="23">
        <f t="shared" ref="C13:C14" si="1">C8/C$8</f>
        <v>1</v>
      </c>
      <c r="D13" s="23">
        <f t="shared" ref="D13:D14" si="2">D8/D$7</f>
        <v>0.83333333333333326</v>
      </c>
      <c r="E13" s="23">
        <f t="shared" ref="E13:E14" si="3">E$8/E8</f>
        <v>1</v>
      </c>
      <c r="F13" s="23">
        <f t="shared" ref="F13:F14" si="4">F$7/F8</f>
        <v>1.7</v>
      </c>
    </row>
    <row r="14" spans="1:7" x14ac:dyDescent="0.25">
      <c r="A14" s="22"/>
      <c r="B14" s="23">
        <f t="shared" si="0"/>
        <v>1</v>
      </c>
      <c r="C14" s="23">
        <f t="shared" si="1"/>
        <v>0.83333333333333337</v>
      </c>
      <c r="D14" s="23">
        <f t="shared" si="2"/>
        <v>0.55555555555555558</v>
      </c>
      <c r="E14" s="23">
        <f t="shared" si="3"/>
        <v>1.1111111111111112</v>
      </c>
      <c r="F14" s="23">
        <f t="shared" si="4"/>
        <v>1.7</v>
      </c>
    </row>
    <row r="15" spans="1:7" x14ac:dyDescent="0.25">
      <c r="A15" s="6"/>
      <c r="B15" s="6"/>
      <c r="C15" s="6"/>
      <c r="D15" s="6"/>
      <c r="E15" s="6"/>
      <c r="F15" s="6"/>
    </row>
    <row r="17" spans="1:11" x14ac:dyDescent="0.25">
      <c r="A17" s="7" t="s">
        <v>9</v>
      </c>
      <c r="B17" s="5">
        <v>1</v>
      </c>
      <c r="C17" s="5">
        <v>0.75</v>
      </c>
      <c r="D17" s="5">
        <v>0.5</v>
      </c>
      <c r="E17" s="5">
        <v>0.25</v>
      </c>
      <c r="F17" s="5">
        <v>0.5</v>
      </c>
    </row>
    <row r="18" spans="1:11" x14ac:dyDescent="0.25">
      <c r="A18" s="8"/>
      <c r="I18" s="12" t="s">
        <v>22</v>
      </c>
      <c r="J18" s="12"/>
      <c r="K18" s="12" t="s">
        <v>26</v>
      </c>
    </row>
    <row r="19" spans="1:11" x14ac:dyDescent="0.25">
      <c r="A19" s="7" t="s">
        <v>10</v>
      </c>
      <c r="B19" s="4"/>
      <c r="C19" s="5">
        <f>B$17*B12+C$17*C12+D$17*D12+E$17*E12+F$17*F12</f>
        <v>3.4999999999999996</v>
      </c>
      <c r="I19" s="10" t="s">
        <v>23</v>
      </c>
      <c r="J19" s="10"/>
      <c r="K19" s="10" t="s">
        <v>29</v>
      </c>
    </row>
    <row r="20" spans="1:11" x14ac:dyDescent="0.25">
      <c r="A20" s="7" t="s">
        <v>11</v>
      </c>
      <c r="B20" s="4" t="s">
        <v>13</v>
      </c>
      <c r="C20" s="5">
        <f>B$17*B13+C$17*C13+D$17*D13+E$17*E13+F$17*F13</f>
        <v>3.3333333333333335</v>
      </c>
      <c r="I20" s="10" t="s">
        <v>24</v>
      </c>
      <c r="J20" s="10"/>
      <c r="K20" s="10" t="s">
        <v>29</v>
      </c>
    </row>
    <row r="21" spans="1:11" x14ac:dyDescent="0.25">
      <c r="A21" s="7" t="s">
        <v>12</v>
      </c>
      <c r="B21" s="4"/>
      <c r="C21" s="5">
        <f>B$17*B14+C$17*C14+D$17*D14+E$17*E14+F$17*F14</f>
        <v>3.0305555555555554</v>
      </c>
      <c r="I21" s="10" t="s">
        <v>25</v>
      </c>
      <c r="J21" s="14"/>
      <c r="K21" s="14" t="s">
        <v>29</v>
      </c>
    </row>
    <row r="22" spans="1:11" x14ac:dyDescent="0.25">
      <c r="A22" s="4"/>
      <c r="B22" s="4"/>
      <c r="C22" s="4"/>
      <c r="I22" s="10" t="s">
        <v>27</v>
      </c>
      <c r="J22" s="15"/>
      <c r="K22" s="15" t="s">
        <v>30</v>
      </c>
    </row>
    <row r="23" spans="1:11" x14ac:dyDescent="0.25">
      <c r="A23" s="1"/>
      <c r="B23" s="4"/>
      <c r="C23" s="4"/>
      <c r="I23" s="11" t="s">
        <v>28</v>
      </c>
      <c r="J23" s="16"/>
      <c r="K23" s="16" t="s">
        <v>30</v>
      </c>
    </row>
  </sheetData>
  <mergeCells count="3">
    <mergeCell ref="A5:A6"/>
    <mergeCell ref="B5:F5"/>
    <mergeCell ref="A12:A1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2020-03-31T04:00:13Z</cp:lastPrinted>
  <dcterms:created xsi:type="dcterms:W3CDTF">2020-03-30T15:28:49Z</dcterms:created>
  <dcterms:modified xsi:type="dcterms:W3CDTF">2020-07-29T16:43:27Z</dcterms:modified>
</cp:coreProperties>
</file>